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Tabelle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4" i="1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<sst xmlns="http://schemas.openxmlformats.org/spreadsheetml/2006/main" count="65" uniqueCount="34">
  <si>
    <t>Gemittelt aus 0_energie_in_baustoffen_mit_quellen.ods</t>
  </si>
  <si>
    <t xml:space="preserve">Energie zur primären Herstellung </t>
  </si>
  <si>
    <t xml:space="preserve">Energie zur Herstellung aus Recycling </t>
  </si>
  <si>
    <t>Material</t>
  </si>
  <si>
    <t>Energie zur Herstellung, gemittelt</t>
  </si>
  <si>
    <t>Dichte</t>
  </si>
  <si>
    <t>Wärmeleitzahl</t>
  </si>
  <si>
    <t>rund</t>
  </si>
  <si>
    <t>geschätzt</t>
  </si>
  <si>
    <t xml:space="preserve"> </t>
  </si>
  <si>
    <t>ohne Recyclinganteil</t>
  </si>
  <si>
    <t>kWh/t</t>
  </si>
  <si>
    <t>kWh/m³</t>
  </si>
  <si>
    <t>t/m³</t>
  </si>
  <si>
    <t>W/m/K</t>
  </si>
  <si>
    <t>maximaler Recyclinganteil</t>
  </si>
  <si>
    <t>roh</t>
  </si>
  <si>
    <t>Stahl</t>
  </si>
  <si>
    <t>Edelstahl</t>
  </si>
  <si>
    <t>Alu</t>
  </si>
  <si>
    <t>Kupfer</t>
  </si>
  <si>
    <t>Glas</t>
  </si>
  <si>
    <t>Normalbeton</t>
  </si>
  <si>
    <t>Polyethylen</t>
  </si>
  <si>
    <t>Polyvenylchlorid</t>
  </si>
  <si>
    <t>dämm</t>
  </si>
  <si>
    <t>Styropor</t>
  </si>
  <si>
    <t>Mineralwolle</t>
  </si>
  <si>
    <t>Glaswolle</t>
  </si>
  <si>
    <t>Schaumbeton</t>
  </si>
  <si>
    <t>Flachkollektor</t>
  </si>
  <si>
    <t>kWh/m²</t>
  </si>
  <si>
    <t>http://iinas.org/tl_files/iinas/downloads/GEMIS/1999_kea-bau.pdf; S.18f</t>
  </si>
  <si>
    <t>Röhrenkollektor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</si>
</sst>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2A1"/>
        <bgColor rgb="FFFFFFA6"/>
      </patternFill>
    </fill>
    <fill>
      <patternFill patternType="solid">
        <fgColor rgb="FFFFFF00"/>
        <bgColor rgb="FFFFFF00"/>
      </patternFill>
    </fill>
    <fill>
      <patternFill patternType="solid">
        <fgColor rgb="FFFF4000"/>
        <bgColor rgb="FFFF0000"/>
      </patternFill>
    </fill>
    <fill>
      <patternFill patternType="solid">
        <fgColor rgb="FFFFFFA6"/>
        <bgColor rgb="FFE8F2A1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2" fillId="2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3" fontId="0" fillId="2" borderId="1" xfId="0" applyNumberFormat="1" applyFill="1" applyBorder="1"/>
    <xf numFmtId="0" fontId="0" fillId="5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8F2A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inas.org/tl_files/iinas/downloads/GEMIS/1999_kea-bau.pdf" TargetMode="External"/><Relationship Id="rId1" Type="http://schemas.openxmlformats.org/officeDocument/2006/relationships/hyperlink" Target="http://iinas.org/tl_files/iinas/downloads/GEMIS/1999_kea-ba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21"/>
  <sheetViews>
    <sheetView tabSelected="1" zoomScale="120" zoomScaleNormal="120" workbookViewId="0">
      <selection activeCell="F22" sqref="F22"/>
    </sheetView>
  </sheetViews>
  <sheetFormatPr baseColWidth="10" defaultColWidth="11.5703125" defaultRowHeight="16.5" customHeight="1"/>
  <cols>
    <col min="1" max="1" width="6" customWidth="1"/>
    <col min="2" max="2" width="14.85546875" style="1" customWidth="1"/>
    <col min="3" max="3" width="1.7109375" style="1" customWidth="1"/>
    <col min="4" max="4" width="7" style="1" customWidth="1"/>
    <col min="7" max="7" width="13.42578125" customWidth="1"/>
    <col min="8" max="9" width="14.85546875" customWidth="1"/>
    <col min="10" max="10" width="14.5703125" customWidth="1"/>
    <col min="11" max="11" width="1.85546875" customWidth="1"/>
    <col min="12" max="12" width="17.42578125" customWidth="1"/>
    <col min="13" max="13" width="15.85546875" customWidth="1"/>
  </cols>
  <sheetData>
    <row r="1" spans="1:64" ht="36.75" customHeight="1">
      <c r="A1" s="2" t="s">
        <v>0</v>
      </c>
      <c r="B1" s="3"/>
      <c r="C1" s="4"/>
      <c r="D1" s="5"/>
      <c r="E1" s="5"/>
      <c r="F1" s="4"/>
      <c r="G1" s="4"/>
      <c r="H1" s="30" t="s">
        <v>1</v>
      </c>
      <c r="I1" s="30"/>
      <c r="J1" s="4"/>
      <c r="K1" s="4"/>
      <c r="L1" s="30" t="s">
        <v>2</v>
      </c>
      <c r="M1" s="3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64" ht="36.75" customHeight="1">
      <c r="A2" s="2"/>
      <c r="B2" s="4" t="s">
        <v>3</v>
      </c>
      <c r="C2" s="7"/>
      <c r="D2" s="31" t="s">
        <v>4</v>
      </c>
      <c r="E2" s="31"/>
      <c r="F2" s="4" t="s">
        <v>5</v>
      </c>
      <c r="G2" s="4" t="s">
        <v>6</v>
      </c>
      <c r="H2" s="8" t="s">
        <v>7</v>
      </c>
      <c r="I2" s="8" t="s">
        <v>7</v>
      </c>
      <c r="J2" s="4" t="s">
        <v>3</v>
      </c>
      <c r="K2" s="7"/>
      <c r="L2" s="8" t="s">
        <v>8</v>
      </c>
      <c r="M2" s="8" t="s">
        <v>9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64" ht="36.75" customHeight="1">
      <c r="A3" s="9"/>
      <c r="B3" s="4" t="s">
        <v>10</v>
      </c>
      <c r="C3" s="7"/>
      <c r="D3" s="10" t="s">
        <v>11</v>
      </c>
      <c r="E3" s="10" t="s">
        <v>12</v>
      </c>
      <c r="F3" s="11" t="s">
        <v>13</v>
      </c>
      <c r="G3" s="11" t="s">
        <v>14</v>
      </c>
      <c r="H3" s="12" t="s">
        <v>11</v>
      </c>
      <c r="I3" s="12" t="s">
        <v>12</v>
      </c>
      <c r="J3" s="4" t="s">
        <v>15</v>
      </c>
      <c r="K3" s="7"/>
      <c r="L3" s="12" t="s">
        <v>11</v>
      </c>
      <c r="M3" s="12" t="s">
        <v>12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</row>
    <row r="4" spans="1:64" ht="16.5" customHeight="1">
      <c r="A4" s="2"/>
      <c r="B4" s="14"/>
      <c r="C4" s="15"/>
      <c r="D4" s="14"/>
      <c r="E4" s="14"/>
      <c r="F4" s="14"/>
      <c r="G4" s="14"/>
      <c r="H4" s="16"/>
      <c r="I4" s="16"/>
      <c r="J4" s="14"/>
      <c r="K4" s="15"/>
      <c r="L4" s="16"/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64" ht="16.5" customHeight="1">
      <c r="A5" s="2" t="s">
        <v>16</v>
      </c>
      <c r="B5" s="18" t="s">
        <v>17</v>
      </c>
      <c r="C5" s="19"/>
      <c r="D5" s="20">
        <v>6347</v>
      </c>
      <c r="E5" s="21">
        <f t="shared" ref="E5:E14" si="0">D5*F5</f>
        <v>49823.95</v>
      </c>
      <c r="F5" s="22">
        <v>7.85</v>
      </c>
      <c r="G5" s="22">
        <v>50</v>
      </c>
      <c r="H5" s="23">
        <v>6000</v>
      </c>
      <c r="I5" s="23">
        <v>50000</v>
      </c>
      <c r="J5" s="18" t="s">
        <v>17</v>
      </c>
      <c r="K5" s="19"/>
      <c r="L5" s="23">
        <v>1200</v>
      </c>
      <c r="M5" s="23"/>
    </row>
    <row r="6" spans="1:64" ht="16.5" customHeight="1">
      <c r="A6" s="2" t="s">
        <v>16</v>
      </c>
      <c r="B6" s="18" t="s">
        <v>18</v>
      </c>
      <c r="C6" s="19"/>
      <c r="D6" s="20">
        <v>9422</v>
      </c>
      <c r="E6" s="21">
        <f t="shared" si="0"/>
        <v>74433.8</v>
      </c>
      <c r="F6" s="22">
        <v>7.9</v>
      </c>
      <c r="G6" s="22">
        <v>15</v>
      </c>
      <c r="H6" s="23">
        <v>9000</v>
      </c>
      <c r="I6" s="23">
        <v>75000</v>
      </c>
      <c r="J6" s="18" t="s">
        <v>18</v>
      </c>
      <c r="K6" s="19"/>
      <c r="L6" s="23">
        <v>1200</v>
      </c>
      <c r="M6" s="23"/>
    </row>
    <row r="7" spans="1:64" ht="16.5" customHeight="1">
      <c r="A7" s="2" t="s">
        <v>16</v>
      </c>
      <c r="B7" s="18" t="s">
        <v>19</v>
      </c>
      <c r="C7" s="19"/>
      <c r="D7" s="20">
        <v>56293</v>
      </c>
      <c r="E7" s="21">
        <f t="shared" si="0"/>
        <v>151991.1</v>
      </c>
      <c r="F7" s="22">
        <v>2.7</v>
      </c>
      <c r="G7" s="22">
        <v>237</v>
      </c>
      <c r="H7" s="23">
        <v>55000</v>
      </c>
      <c r="I7" s="23">
        <v>150000</v>
      </c>
      <c r="J7" s="18" t="s">
        <v>19</v>
      </c>
      <c r="K7" s="19"/>
      <c r="L7" s="23">
        <v>1500</v>
      </c>
      <c r="M7" s="23"/>
    </row>
    <row r="8" spans="1:64" ht="16.5" customHeight="1">
      <c r="A8" s="2" t="s">
        <v>16</v>
      </c>
      <c r="B8" s="18" t="s">
        <v>20</v>
      </c>
      <c r="C8" s="19"/>
      <c r="D8" s="20">
        <v>3386</v>
      </c>
      <c r="E8" s="21">
        <f t="shared" si="0"/>
        <v>30236.98</v>
      </c>
      <c r="F8" s="22">
        <v>8.93</v>
      </c>
      <c r="G8" s="22">
        <v>399</v>
      </c>
      <c r="H8" s="23">
        <v>3500</v>
      </c>
      <c r="I8" s="23">
        <v>30000</v>
      </c>
      <c r="J8" s="18" t="s">
        <v>20</v>
      </c>
      <c r="K8" s="19"/>
      <c r="L8" s="23">
        <v>800</v>
      </c>
      <c r="M8" s="23"/>
    </row>
    <row r="9" spans="1:64" ht="16.5" customHeight="1">
      <c r="A9" s="2" t="s">
        <v>16</v>
      </c>
      <c r="B9" s="18" t="s">
        <v>21</v>
      </c>
      <c r="C9" s="19"/>
      <c r="D9" s="20">
        <v>4430</v>
      </c>
      <c r="E9" s="21">
        <f t="shared" si="0"/>
        <v>10986.4</v>
      </c>
      <c r="F9" s="22">
        <v>2.48</v>
      </c>
      <c r="G9" s="22">
        <v>0.87</v>
      </c>
      <c r="H9" s="23">
        <v>4500</v>
      </c>
      <c r="I9" s="23">
        <v>11000</v>
      </c>
      <c r="J9" s="18" t="s">
        <v>21</v>
      </c>
      <c r="K9" s="19"/>
      <c r="L9" s="23">
        <v>4000</v>
      </c>
      <c r="M9" s="23"/>
    </row>
    <row r="10" spans="1:64" ht="16.5" customHeight="1">
      <c r="A10" s="2" t="s">
        <v>16</v>
      </c>
      <c r="B10" s="18" t="s">
        <v>22</v>
      </c>
      <c r="C10" s="19"/>
      <c r="D10" s="20">
        <v>129</v>
      </c>
      <c r="E10" s="21">
        <f t="shared" si="0"/>
        <v>309.59999999999997</v>
      </c>
      <c r="F10" s="22">
        <v>2.4</v>
      </c>
      <c r="G10" s="22">
        <v>2.1</v>
      </c>
      <c r="H10" s="23">
        <v>100</v>
      </c>
      <c r="I10" s="23">
        <v>300</v>
      </c>
      <c r="J10" s="18" t="s">
        <v>22</v>
      </c>
      <c r="K10" s="19"/>
      <c r="L10" s="23"/>
      <c r="M10" s="23"/>
    </row>
    <row r="11" spans="1:64" ht="16.5" customHeight="1">
      <c r="A11" s="2" t="s">
        <v>16</v>
      </c>
      <c r="B11" s="18" t="s">
        <v>23</v>
      </c>
      <c r="C11" s="19"/>
      <c r="D11" s="20">
        <v>20650</v>
      </c>
      <c r="E11" s="21">
        <f t="shared" si="0"/>
        <v>18998</v>
      </c>
      <c r="F11" s="22">
        <v>0.92</v>
      </c>
      <c r="G11" s="22">
        <v>0.35</v>
      </c>
      <c r="H11" s="23">
        <v>20000</v>
      </c>
      <c r="I11" s="23">
        <v>20000</v>
      </c>
      <c r="J11" s="18" t="s">
        <v>23</v>
      </c>
      <c r="K11" s="19"/>
      <c r="L11" s="23">
        <v>400</v>
      </c>
      <c r="M11" s="23"/>
    </row>
    <row r="12" spans="1:64" ht="16.5" customHeight="1">
      <c r="A12" s="2" t="s">
        <v>16</v>
      </c>
      <c r="B12" s="18" t="s">
        <v>24</v>
      </c>
      <c r="C12" s="19"/>
      <c r="D12" s="20">
        <v>13084</v>
      </c>
      <c r="E12" s="21">
        <f t="shared" si="0"/>
        <v>18055.919999999998</v>
      </c>
      <c r="F12" s="22">
        <v>1.38</v>
      </c>
      <c r="G12" s="22">
        <v>0.15</v>
      </c>
      <c r="H12" s="23">
        <v>13000</v>
      </c>
      <c r="I12" s="23">
        <v>18000</v>
      </c>
      <c r="J12" s="18" t="s">
        <v>24</v>
      </c>
      <c r="K12" s="19"/>
      <c r="L12" s="23"/>
      <c r="M12" s="23"/>
    </row>
    <row r="13" spans="1:64" ht="16.5" customHeight="1">
      <c r="A13" s="2" t="s">
        <v>25</v>
      </c>
      <c r="B13" s="18" t="s">
        <v>26</v>
      </c>
      <c r="C13" s="19"/>
      <c r="D13" s="20">
        <v>31554</v>
      </c>
      <c r="E13" s="21">
        <f t="shared" si="0"/>
        <v>788.85</v>
      </c>
      <c r="F13" s="22">
        <v>2.5000000000000001E-2</v>
      </c>
      <c r="G13" s="22">
        <v>0.04</v>
      </c>
      <c r="H13" s="23">
        <v>32000</v>
      </c>
      <c r="I13" s="23">
        <v>800</v>
      </c>
      <c r="J13" s="18" t="s">
        <v>26</v>
      </c>
      <c r="K13" s="19"/>
      <c r="L13" s="23"/>
      <c r="M13" s="23"/>
    </row>
    <row r="14" spans="1:64" ht="16.5" customHeight="1">
      <c r="A14" s="2" t="s">
        <v>25</v>
      </c>
      <c r="B14" s="18" t="s">
        <v>27</v>
      </c>
      <c r="C14" s="19"/>
      <c r="D14" s="20">
        <v>5196</v>
      </c>
      <c r="E14" s="21">
        <f t="shared" si="0"/>
        <v>239.01599999999999</v>
      </c>
      <c r="F14" s="22">
        <v>4.5999999999999999E-2</v>
      </c>
      <c r="G14" s="22">
        <v>0.04</v>
      </c>
      <c r="H14" s="23">
        <v>5000</v>
      </c>
      <c r="I14" s="23">
        <v>200</v>
      </c>
      <c r="J14" s="18" t="s">
        <v>27</v>
      </c>
      <c r="K14" s="19"/>
      <c r="L14" s="23"/>
      <c r="M14" s="23"/>
    </row>
    <row r="15" spans="1:64" ht="16.5" customHeight="1">
      <c r="A15" s="2" t="s">
        <v>25</v>
      </c>
      <c r="B15" s="24" t="s">
        <v>28</v>
      </c>
      <c r="C15" s="19"/>
      <c r="D15" s="20"/>
      <c r="E15" s="2"/>
      <c r="F15" s="22">
        <v>0.12</v>
      </c>
      <c r="G15" s="22">
        <v>4.5999999999999999E-2</v>
      </c>
      <c r="H15" s="25"/>
      <c r="I15" s="25"/>
      <c r="J15" s="24" t="s">
        <v>28</v>
      </c>
      <c r="K15" s="19"/>
      <c r="L15" s="25"/>
      <c r="M15" s="25"/>
    </row>
    <row r="16" spans="1:64" ht="16.5" customHeight="1">
      <c r="A16" s="2" t="s">
        <v>25</v>
      </c>
      <c r="B16" s="24" t="s">
        <v>29</v>
      </c>
      <c r="C16" s="19"/>
      <c r="D16" s="18"/>
      <c r="E16" s="2"/>
      <c r="F16" s="22">
        <v>0.496</v>
      </c>
      <c r="G16" s="22">
        <v>0.16600000000000001</v>
      </c>
      <c r="H16" s="25"/>
      <c r="I16" s="25"/>
      <c r="J16" s="24" t="s">
        <v>29</v>
      </c>
      <c r="K16" s="19"/>
      <c r="L16" s="25"/>
      <c r="M16" s="25"/>
    </row>
    <row r="17" spans="1:52" ht="16.5" customHeight="1">
      <c r="A17" s="2"/>
      <c r="B17" s="18"/>
      <c r="C17" s="18"/>
      <c r="D17" s="18"/>
      <c r="E17" s="2"/>
      <c r="F17" s="2"/>
      <c r="G17" s="2"/>
      <c r="H17" s="2"/>
      <c r="I17" s="2"/>
      <c r="J17" s="2"/>
      <c r="K17" s="22"/>
      <c r="L17" s="2"/>
      <c r="M17" s="2"/>
    </row>
    <row r="18" spans="1:52" ht="16.5" customHeight="1">
      <c r="A18" s="22"/>
      <c r="B18" s="26" t="s">
        <v>30</v>
      </c>
      <c r="C18" s="14"/>
      <c r="D18" s="14"/>
      <c r="E18" s="27">
        <v>595</v>
      </c>
      <c r="F18" s="27" t="s">
        <v>31</v>
      </c>
      <c r="G18" s="14"/>
      <c r="H18" s="14"/>
      <c r="I18" s="22"/>
      <c r="J18" s="28" t="s">
        <v>32</v>
      </c>
      <c r="K18" s="22"/>
      <c r="L18" s="22"/>
      <c r="M18" s="2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ht="16.5" customHeight="1">
      <c r="A19" s="22"/>
      <c r="B19" s="26" t="s">
        <v>33</v>
      </c>
      <c r="C19" s="14"/>
      <c r="D19" s="14"/>
      <c r="E19" s="27">
        <v>418</v>
      </c>
      <c r="F19" s="27" t="s">
        <v>31</v>
      </c>
      <c r="G19" s="14"/>
      <c r="H19" s="14"/>
      <c r="I19" s="22"/>
      <c r="J19" s="28" t="s">
        <v>32</v>
      </c>
      <c r="K19" s="22"/>
      <c r="L19" s="22"/>
      <c r="M19" s="22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ht="16.5" customHeight="1">
      <c r="A20" s="2"/>
      <c r="B20" s="18"/>
      <c r="C20" s="18"/>
      <c r="D20" s="18"/>
      <c r="E20" s="2"/>
      <c r="F20" s="2"/>
      <c r="G20" s="2"/>
      <c r="H20" s="2"/>
      <c r="I20" s="2"/>
      <c r="J20" s="2"/>
      <c r="K20" s="22"/>
      <c r="L20" s="2"/>
      <c r="M20" s="2"/>
    </row>
    <row r="21" spans="1:52" ht="16.5" customHeight="1">
      <c r="A21" s="2"/>
      <c r="B21" s="18"/>
      <c r="C21" s="18"/>
      <c r="D21" s="18"/>
      <c r="E21" s="2"/>
      <c r="F21" s="2"/>
      <c r="G21" s="2"/>
      <c r="H21" s="2"/>
      <c r="I21" s="2"/>
      <c r="J21" s="29"/>
      <c r="K21" s="29"/>
      <c r="L21" s="9" t="s">
        <v>9</v>
      </c>
      <c r="M21" s="2"/>
    </row>
  </sheetData>
  <mergeCells count="3">
    <mergeCell ref="H1:I1"/>
    <mergeCell ref="L1:M1"/>
    <mergeCell ref="D2:E2"/>
  </mergeCells>
  <hyperlinks>
    <hyperlink ref="J18" r:id="rId1"/>
    <hyperlink ref="J19" r:id="rId2"/>
  </hyperlinks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LibreOffice/6.4.6.2$Linux_X86_64 LibreOffice_project/40$Build-2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mw</cp:lastModifiedBy>
  <cp:revision>21</cp:revision>
  <cp:lastPrinted>2020-12-04T10:43:02Z</cp:lastPrinted>
  <dcterms:created xsi:type="dcterms:W3CDTF">2020-11-30T12:44:44Z</dcterms:created>
  <dcterms:modified xsi:type="dcterms:W3CDTF">2022-12-03T11:49:31Z</dcterms:modified>
  <dc:language>de-DE</dc:language>
</cp:coreProperties>
</file>